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5.Mayıs 2024\Web Form\"/>
    </mc:Choice>
  </mc:AlternateContent>
  <xr:revisionPtr revIDLastSave="0" documentId="13_ncr:1_{3CCD123A-677D-4B07-BBA9-E7EE675F5D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yıs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D4" i="1"/>
  <c r="E4" i="1" s="1"/>
  <c r="L3" i="1"/>
  <c r="E3" i="1"/>
  <c r="L2" i="1"/>
  <c r="E2" i="1"/>
  <c r="L4" i="1" l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<sst xmlns="http://schemas.openxmlformats.org/spreadsheetml/2006/main" count="17" uniqueCount="17">
  <si>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</si>
  <si>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</si>
  <si>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</si>
  <si>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</si>
  <si>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</si>
  <si>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</si>
  <si>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</si>
  <si>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</si>
  <si>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</si>
  <si>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</si>
  <si>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</si>
  <si>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</si>
  <si>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</si>
  <si>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</si>
  <si>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</si>
  <si>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5.2. Tüketici hizmetleri ve şirket hakkındaki şikayetler (K21)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</si>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</sst>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zoomScale="85" zoomScaleNormal="85" workbookViewId="0">
      <selection activeCell="K6" sqref="K6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27</v>
      </c>
      <c r="E2" s="7">
        <f>(D2/D5)*1000</f>
        <v>4.8517520215633425</v>
      </c>
      <c r="F2" s="8">
        <v>12</v>
      </c>
      <c r="G2" s="8">
        <v>15</v>
      </c>
      <c r="H2" s="8">
        <v>0</v>
      </c>
      <c r="I2" s="8">
        <v>0</v>
      </c>
      <c r="J2" s="8">
        <v>0</v>
      </c>
      <c r="K2" s="9">
        <v>3.5555555555555554</v>
      </c>
      <c r="L2" s="10">
        <f>D2/$D$5</f>
        <v>4.8517520215633422E-3</v>
      </c>
    </row>
    <row r="3" spans="1:12" ht="15" thickBot="1" x14ac:dyDescent="0.35">
      <c r="A3" s="3">
        <v>3</v>
      </c>
      <c r="B3" s="4" t="s">
        <v>16</v>
      </c>
      <c r="C3" s="5" t="s">
        <v>15</v>
      </c>
      <c r="D3" s="6">
        <v>1</v>
      </c>
      <c r="E3" s="7">
        <f>(D3/D5)*1000</f>
        <v>0.17969451931716082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9">
        <v>1</v>
      </c>
      <c r="L3" s="10">
        <f>D3/$D$5</f>
        <v>1.7969451931716083E-4</v>
      </c>
    </row>
    <row r="4" spans="1:12" ht="15" thickBot="1" x14ac:dyDescent="0.35">
      <c r="A4" s="11"/>
      <c r="B4" s="18" t="s">
        <v>13</v>
      </c>
      <c r="C4" s="19"/>
      <c r="D4" s="6">
        <f>SUM(D2:D3)</f>
        <v>28</v>
      </c>
      <c r="E4" s="7">
        <f>(D4/D5)*1000</f>
        <v>5.0314465408805029</v>
      </c>
      <c r="F4" s="6">
        <f>SUM(F2:F3)</f>
        <v>13</v>
      </c>
      <c r="G4" s="6">
        <f>SUM(G2:G3)</f>
        <v>15</v>
      </c>
      <c r="H4" s="8">
        <f>SUM(H2:H3)</f>
        <v>0</v>
      </c>
      <c r="I4" s="8">
        <f>SUM(I2:I3)</f>
        <v>0</v>
      </c>
      <c r="J4" s="8">
        <f>SUM(J2:J3)</f>
        <v>0</v>
      </c>
      <c r="K4" s="7">
        <f>AVERAGE(K2:K3)</f>
        <v>2.2777777777777777</v>
      </c>
      <c r="L4" s="10">
        <f>SUM(L2:L3)</f>
        <v>5.0314465408805029E-3</v>
      </c>
    </row>
    <row r="5" spans="1:12" ht="15" thickBot="1" x14ac:dyDescent="0.35">
      <c r="A5" s="11"/>
      <c r="B5" s="12"/>
      <c r="C5" s="13" t="s">
        <v>14</v>
      </c>
      <c r="D5" s="14">
        <v>5565</v>
      </c>
      <c r="E5" s="15"/>
      <c r="F5" s="15"/>
      <c r="G5" s="15"/>
      <c r="H5" s="15"/>
      <c r="I5" s="15"/>
      <c r="J5" s="15"/>
      <c r="K5" s="15"/>
      <c r="L5" s="15"/>
    </row>
    <row r="6" spans="1:12" ht="32.25" customHeight="1" x14ac:dyDescent="0.3">
      <c r="D6" s="15"/>
      <c r="E6" s="15"/>
      <c r="F6" s="15"/>
      <c r="G6" s="15"/>
      <c r="H6" s="15"/>
      <c r="I6" s="15"/>
      <c r="J6" s="15"/>
      <c r="K6" s="15"/>
      <c r="L6" s="15"/>
    </row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8adb9be0-6348-4fd0-9438-dc02daa0a1ed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8adb9be0-6348-4fd0-9438-dc02daa0a1ed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